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944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<sst xmlns="http://schemas.openxmlformats.org/spreadsheetml/2006/main" count="432" uniqueCount="330">
  <si>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</si>
  <si>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</si>
  <si>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</si>
  <si>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</si>
  <si>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</si>
  <si>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</si>
  <si>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</si>
  <si>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</si>
  <si>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</si>
  <si>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</si>
  <si>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</si>
  <si>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</si>
  <si>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</si>
  <si>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</si>
  <si>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</si>
  <si>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</si>
  <si>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</si>
  <si>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</si>
  <si>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</si>
  <si>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</si>
  <si>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</si>
  <si>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</si>
  <si>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</si>
  <si>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</si>
  <si>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</si>
  <si>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</si>
  <si>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</si>
  <si>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</si>
  <si>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</si>
  <si>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</si>
  <si>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</si>
  <si>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</si>
  <si>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</si>
  <si>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</si>
  <si>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</si>
  <si>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</si>
  <si>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</si>
  <si>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</si>
  <si>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</si>
  <si>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</si>
  <si>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</si>
  <si>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</si>
  <si>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</si>
  <si>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</si>
  <si>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</si>
  <si>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</si>
  <si>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</si>
  <si>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</si>
  <si>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</si>
  <si>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</si>
  <si>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</si>
  <si>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</si>
  <si>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</si>
  <si>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</si>
  <si>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</si>
  <si>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</si>
  <si>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</si>
  <si>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</si>
  <si>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</si>
  <si>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</si>
  <si>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</si>
  <si>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</si>
  <si>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</si>
  <si>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</si>
  <si>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</si>
  <si>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</si>
  <si>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</si>
  <si>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</si>
  <si>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</si>
  <si>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</si>
  <si>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</si>
  <si>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</si>
  <si>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</si>
  <si>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</si>
  <si>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</si>
  <si>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</si>
  <si>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</si>
  <si>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</si>
  <si>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</si>
  <si>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</si>
  <si>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</si>
  <si>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</si>
  <si>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</si>
  <si>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</si>
  <si>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</si>
  <si>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</si>
  <si>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</si>
  <si>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</si>
  <si>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</si>
  <si>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</si>
  <si>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</si>
  <si>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</si>
  <si>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</si>
  <si>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</si>
  <si>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</si>
  <si>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</si>
  <si>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</si>
  <si>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</si>
  <si>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</si>
  <si>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</si>
  <si>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</si>
  <si>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</si>
  <si>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</si>
  <si>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</si>
  <si>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</si>
  <si>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</si>
  <si>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</si>
  <si>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</si>
  <si>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</si>
  <si>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</si>
  <si>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</si>
  <si>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</si>
  <si>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</si>
  <si>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</si>
  <si>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</si>
  <si>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</si>
  <si>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</si>
  <si>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</si>
  <si>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</si>
  <si>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</si>
  <si>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</si>
  <si>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</si>
  <si>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</si>
  <si>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</si>
  <si>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</si>
  <si>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</si>
  <si>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</si>
  <si>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</si>
  <si>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</si>
  <si>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</si>
  <si>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</si>
  <si>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</si>
  <si>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</si>
  <si>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</si>
  <si>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</si>
  <si>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</si>
  <si>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</si>
  <si>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</si>
  <si>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</si>
  <si>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</si>
  <si>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</si>
  <si>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</si>
  <si>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</si>
  <si>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</si>
  <si>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</si>
  <si>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</si>
  <si>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</si>
  <si>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</si>
  <si>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</si>
  <si>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</si>
  <si>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</si>
  <si>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</si>
  <si>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</si>
  <si>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</si>
  <si>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</si>
  <si>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</si>
  <si>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</si>
  <si>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</si>
  <si>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</si>
  <si>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</si>
  <si>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</si>
  <si>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</si>
  <si>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</si>
  <si>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</si>
  <si>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</si>
  <si>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</si>
  <si>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</si>
  <si>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</si>
  <si>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</si>
  <si>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</si>
  <si>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</si>
  <si>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</si>
  <si>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</si>
  <si>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</si>
  <si>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</si>
  <si>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</si>
  <si>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</si>
  <si>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</si>
  <si>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</si>
  <si>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</si>
  <si>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</si>
  <si>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</si>
  <si>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</si>
  <si>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</si>
  <si>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</si>
  <si>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</si>
  <si>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</si>
  <si>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</si>
  <si>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</si>
  <si>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</si>
  <si>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</si>
  <si>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</si>
  <si>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</si>
  <si>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</si>
  <si>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</si>
  <si>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</si>
  <si>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</si>
  <si>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</si>
  <si>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</si>
  <si>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</si>
  <si>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</si>
  <si>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</si>
  <si>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</si>
  <si>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</si>
  <si>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</si>
  <si>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</si>
  <si>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</si>
  <si>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</si>
  <si>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</si>
  <si>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</si>
  <si>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</si>
  <si>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</si>
  <si>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</si>
  <si>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</si>
  <si>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</si>
  <si>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</si>
  <si>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</si>
  <si>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</si>
  <si>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</si>
  <si>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</si>
  <si>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</si>
  <si>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</si>
  <si>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</si>
  <si>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</si>
  <si>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</si>
  <si>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</si>
  <si>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</si>
  <si>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</si>
  <si>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</si>
  <si>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</si>
  <si>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</si>
  <si>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</si>
  <si>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</si>
  <si>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</si>
  <si>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</si>
  <si>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</si>
  <si>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</si>
  <si>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</si>
  <si>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</si>
  <si>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</si>
  <si>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</si>
  <si>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</si>
  <si>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</si>
  <si>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</si>
  <si>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</si>
  <si>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</si>
  <si>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</si>
  <si>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</si>
  <si>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</si>
  <si>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</si>
  <si>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</si>
  <si>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</si>
  <si>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</si>
  <si>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</si>
  <si>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</si>
  <si>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</si>
  <si>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</si>
  <si>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</si>
  <si>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</si>
  <si>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</si>
  <si>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</si>
  <si>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</si>
  <si>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</si>
  <si>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</si>
  <si>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</si>
  <si>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</si>
  <si>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</si>
  <si>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</si>
  <si>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</si>
  <si>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</si>
  <si>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</si>
  <si>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</si>
  <si>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</si>
  <si>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</si>
  <si>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</si>
  <si>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</si>
  <si>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</si>
  <si>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</si>
  <si>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</si>
  <si>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</si>
  <si>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</si>
  <si>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</si>
  <si>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</si>
  <si>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</si>
  <si>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</si>
  <si>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</si>
  <si>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</si>
  <si>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</si>
  <si>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</si>
  <si>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</si>
  <si>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</si>
  <si>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</si>
  <si>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</si>
  <si>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</si>
  <si>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</si>
  <si>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</si>
  <si>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</si>
  <si>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</si>
  <si>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</si>
  <si>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</si>
  <si>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</si>
  <si>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</si>
  <si>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</si>
  <si>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</si>
  <si>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</si>
  <si>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</si>
  <si>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</si>
  <si>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</si>
  <si>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</si>
  <si>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</si>
  <si>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</si>
  <si>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</si>
  <si>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</si>
  <si>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</si>
  <si>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</si>
  <si>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</si>
  <si>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</si>
  <si>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</si>
  <si>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</si>
  <si>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</si>
  <si>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</si>
  <si>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</si>
  <si>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</si>
  <si>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Аркадакский район</t>
  </si>
  <si>
    <t>Марченко Наталья Станиславовна</t>
  </si>
  <si>
    <t>Директор МБОУ - СОШ №1 г.Аркадака Саратовской области</t>
  </si>
  <si>
    <t>8 (845) 42 - 4-17-95</t>
  </si>
  <si>
    <t>Муниципальное бюджетное общеобразовательное учреждение - средняя общеобразовательная школа №1  г.Аркадака  Саратовской  области</t>
  </si>
  <si>
    <t>mousoch1.okis.ru</t>
  </si>
  <si>
    <t>arkadak.school1@rambler.ru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</si>
</sst>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55" workbookViewId="0">
      <selection activeCell="J64" sqref="J64:Q64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59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325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93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228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228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228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228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248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95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49</v>
      </c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49</v>
      </c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49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228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228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228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228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228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228</v>
      </c>
      <c r="K95" s="65"/>
      <c r="L95" s="65"/>
      <c r="M95" s="65"/>
      <c r="N95" s="66">
        <v>1</v>
      </c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228</v>
      </c>
      <c r="K96" s="65"/>
      <c r="L96" s="65"/>
      <c r="M96" s="65"/>
      <c r="N96" s="66">
        <v>1</v>
      </c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228</v>
      </c>
      <c r="K97" s="65"/>
      <c r="L97" s="65"/>
      <c r="M97" s="65"/>
      <c r="N97" s="66">
        <v>1</v>
      </c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1</v>
      </c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228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228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228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228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4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0.13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3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0.12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4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30</v>
      </c>
      <c r="K128" s="39"/>
      <c r="L128" s="39"/>
      <c r="M128" s="40"/>
      <c r="N128" s="110">
        <v>1</v>
      </c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3</v>
      </c>
      <c r="K129" s="39"/>
      <c r="L129" s="39"/>
      <c r="M129" s="40"/>
      <c r="N129" s="110">
        <v>0.12</v>
      </c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4</v>
      </c>
      <c r="K131" s="39"/>
      <c r="L131" s="39"/>
      <c r="M131" s="40"/>
      <c r="N131" s="110">
        <v>0.13</v>
      </c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15</v>
      </c>
      <c r="K132" s="39"/>
      <c r="L132" s="39"/>
      <c r="M132" s="40"/>
      <c r="N132" s="110">
        <v>0.5</v>
      </c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0</v>
      </c>
      <c r="K133" s="39"/>
      <c r="L133" s="39"/>
      <c r="M133" s="40"/>
      <c r="N133" s="110">
        <v>0</v>
      </c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>
        <v>0</v>
      </c>
      <c r="M138" s="66"/>
      <c r="N138" s="66">
        <v>1</v>
      </c>
      <c r="O138" s="66"/>
      <c r="P138" s="66">
        <v>0</v>
      </c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1</v>
      </c>
      <c r="K139" s="66"/>
      <c r="L139" s="66">
        <v>0</v>
      </c>
      <c r="M139" s="66"/>
      <c r="N139" s="66">
        <v>1</v>
      </c>
      <c r="O139" s="66"/>
      <c r="P139" s="66">
        <v>0</v>
      </c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/>
      <c r="K140" s="66"/>
      <c r="L140" s="66"/>
      <c r="M140" s="66"/>
      <c r="N140" s="66"/>
      <c r="O140" s="66"/>
      <c r="P140" s="66"/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1</v>
      </c>
      <c r="K141" s="66"/>
      <c r="L141" s="66">
        <v>0</v>
      </c>
      <c r="M141" s="66"/>
      <c r="N141" s="66">
        <v>0</v>
      </c>
      <c r="O141" s="66"/>
      <c r="P141" s="66">
        <v>1</v>
      </c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2</v>
      </c>
      <c r="K142" s="66"/>
      <c r="L142" s="66">
        <v>0</v>
      </c>
      <c r="M142" s="66"/>
      <c r="N142" s="66">
        <v>0</v>
      </c>
      <c r="O142" s="66"/>
      <c r="P142" s="66">
        <v>2</v>
      </c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>
        <v>0</v>
      </c>
      <c r="M143" s="66"/>
      <c r="N143" s="66">
        <v>1</v>
      </c>
      <c r="O143" s="66"/>
      <c r="P143" s="66">
        <v>0</v>
      </c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1</v>
      </c>
      <c r="K146" s="66"/>
      <c r="L146" s="66">
        <v>0</v>
      </c>
      <c r="M146" s="66"/>
      <c r="N146" s="66">
        <v>1</v>
      </c>
      <c r="O146" s="66"/>
      <c r="P146" s="66">
        <v>0</v>
      </c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1</v>
      </c>
      <c r="K147" s="66"/>
      <c r="L147" s="66">
        <v>0</v>
      </c>
      <c r="M147" s="66"/>
      <c r="N147" s="66">
        <v>1</v>
      </c>
      <c r="O147" s="66"/>
      <c r="P147" s="66">
        <v>0</v>
      </c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1</v>
      </c>
      <c r="E154" s="124"/>
      <c r="F154" s="124">
        <v>1</v>
      </c>
      <c r="G154" s="124"/>
      <c r="H154" s="124">
        <v>0</v>
      </c>
      <c r="I154" s="124"/>
      <c r="J154" s="124">
        <v>1</v>
      </c>
      <c r="K154" s="124"/>
      <c r="L154" s="124">
        <v>1</v>
      </c>
      <c r="M154" s="124"/>
      <c r="N154" s="124">
        <v>1</v>
      </c>
      <c r="O154" s="124"/>
      <c r="P154" s="124">
        <v>1</v>
      </c>
      <c r="Q154" s="124"/>
    </row>
    <row r="155" spans="2:17" ht="15.75" thickBot="1" x14ac:dyDescent="0.3">
      <c r="B155" s="122">
        <v>2</v>
      </c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</row>
    <row r="156" spans="2:17" ht="15.75" thickBot="1" x14ac:dyDescent="0.3">
      <c r="B156" s="122">
        <v>3</v>
      </c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</row>
    <row r="157" spans="2:17" ht="15.75" thickBot="1" x14ac:dyDescent="0.3">
      <c r="B157" s="122">
        <v>4</v>
      </c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</row>
    <row r="158" spans="2:17" ht="15.75" thickBot="1" x14ac:dyDescent="0.3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 x14ac:dyDescent="0.3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1</v>
      </c>
      <c r="E160" s="127"/>
      <c r="F160" s="127">
        <f t="shared" ref="F160" si="0">SUM(F154:G159)</f>
        <v>1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1</v>
      </c>
      <c r="K160" s="127"/>
      <c r="L160" s="127">
        <f t="shared" ref="L160" si="3">SUM(L154:M159)</f>
        <v>1</v>
      </c>
      <c r="M160" s="127"/>
      <c r="N160" s="127">
        <f t="shared" ref="N160" si="4">SUM(N154:O159)</f>
        <v>1</v>
      </c>
      <c r="O160" s="127"/>
      <c r="P160" s="127">
        <f t="shared" ref="P160" si="5">SUM(P154:Q159)</f>
        <v>1</v>
      </c>
      <c r="Q160" s="127"/>
    </row>
    <row r="161" spans="2:17" ht="15.75" thickBot="1" x14ac:dyDescent="0.3">
      <c r="B161" s="122">
        <v>5</v>
      </c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2:17" ht="15.75" thickBot="1" x14ac:dyDescent="0.3">
      <c r="B162" s="122">
        <v>6</v>
      </c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2:17" ht="15.75" thickBot="1" x14ac:dyDescent="0.3">
      <c r="B163" s="122">
        <v>7</v>
      </c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2:17" ht="15.75" thickBot="1" x14ac:dyDescent="0.3">
      <c r="B164" s="122">
        <v>8</v>
      </c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2:17" ht="15.75" thickBot="1" x14ac:dyDescent="0.3">
      <c r="B165" s="122">
        <v>9</v>
      </c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2:17" ht="15.75" thickBot="1" x14ac:dyDescent="0.3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0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0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 x14ac:dyDescent="0.3">
      <c r="B168" s="122">
        <v>10</v>
      </c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.75" thickBot="1" x14ac:dyDescent="0.3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0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0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1</v>
      </c>
      <c r="E171" s="130"/>
      <c r="F171" s="130">
        <f t="shared" ref="F171" si="18">SUM(F160,F167,F170)</f>
        <v>1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1</v>
      </c>
      <c r="K171" s="130"/>
      <c r="L171" s="130">
        <f t="shared" ref="L171" si="21">SUM(L160,L167,L170)</f>
        <v>1</v>
      </c>
      <c r="M171" s="130"/>
      <c r="N171" s="130">
        <f t="shared" ref="N171" si="22">SUM(N160,N167,N170)</f>
        <v>1</v>
      </c>
      <c r="O171" s="130"/>
      <c r="P171" s="130">
        <f t="shared" ref="P171" si="23">SUM(P160,P167,P170)</f>
        <v>1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1</v>
      </c>
      <c r="K182" s="39"/>
      <c r="L182" s="39"/>
      <c r="M182" s="40"/>
      <c r="N182" s="38">
        <v>1</v>
      </c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1</v>
      </c>
      <c r="K186" s="42"/>
      <c r="L186" s="42"/>
      <c r="M186" s="43"/>
      <c r="N186" s="41">
        <f>SUM(N176:Q185)</f>
        <v>1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136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37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1</v>
      </c>
      <c r="E203" s="25">
        <v>0</v>
      </c>
      <c r="F203" s="25">
        <v>1</v>
      </c>
      <c r="G203" s="24">
        <f t="shared" ref="G203:G204" si="30">SUM(H203:I203)</f>
        <v>1</v>
      </c>
      <c r="H203" s="25">
        <v>0</v>
      </c>
      <c r="I203" s="25">
        <v>1</v>
      </c>
      <c r="J203" s="136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137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1</v>
      </c>
      <c r="K211" s="66"/>
      <c r="L211" s="148">
        <f>SUM(N211:Q211)</f>
        <v>1</v>
      </c>
      <c r="M211" s="148"/>
      <c r="N211" s="66">
        <v>0</v>
      </c>
      <c r="O211" s="66"/>
      <c r="P211" s="66">
        <v>1</v>
      </c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/>
      <c r="K212" s="66"/>
      <c r="L212" s="148">
        <f>SUM(N212:Q212)</f>
        <v>0</v>
      </c>
      <c r="M212" s="148"/>
      <c r="N212" s="66"/>
      <c r="O212" s="66"/>
      <c r="P212" s="66"/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/>
      <c r="I217" s="66"/>
      <c r="J217" s="66"/>
      <c r="K217" s="66"/>
      <c r="L217" s="148">
        <f t="shared" ref="L217:L228" si="32">SUM(N217:Q217)</f>
        <v>0</v>
      </c>
      <c r="M217" s="148"/>
      <c r="N217" s="66"/>
      <c r="O217" s="66"/>
      <c r="P217" s="66"/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/>
      <c r="I218" s="66"/>
      <c r="J218" s="66"/>
      <c r="K218" s="66"/>
      <c r="L218" s="148">
        <f t="shared" si="32"/>
        <v>0</v>
      </c>
      <c r="M218" s="148"/>
      <c r="N218" s="66"/>
      <c r="O218" s="66"/>
      <c r="P218" s="66"/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/>
      <c r="I219" s="66"/>
      <c r="J219" s="66"/>
      <c r="K219" s="66"/>
      <c r="L219" s="148">
        <f t="shared" si="32"/>
        <v>0</v>
      </c>
      <c r="M219" s="148"/>
      <c r="N219" s="66"/>
      <c r="O219" s="66"/>
      <c r="P219" s="66"/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/>
      <c r="I220" s="66"/>
      <c r="J220" s="66"/>
      <c r="K220" s="66"/>
      <c r="L220" s="148">
        <f t="shared" si="32"/>
        <v>0</v>
      </c>
      <c r="M220" s="148"/>
      <c r="N220" s="66"/>
      <c r="O220" s="66"/>
      <c r="P220" s="66"/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/>
      <c r="I221" s="66"/>
      <c r="J221" s="66"/>
      <c r="K221" s="66"/>
      <c r="L221" s="148">
        <f t="shared" si="32"/>
        <v>0</v>
      </c>
      <c r="M221" s="148"/>
      <c r="N221" s="66"/>
      <c r="O221" s="66"/>
      <c r="P221" s="66"/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/>
      <c r="I222" s="66"/>
      <c r="J222" s="66"/>
      <c r="K222" s="66"/>
      <c r="L222" s="148">
        <f t="shared" si="32"/>
        <v>0</v>
      </c>
      <c r="M222" s="148"/>
      <c r="N222" s="66"/>
      <c r="O222" s="66"/>
      <c r="P222" s="66"/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/>
      <c r="I223" s="66"/>
      <c r="J223" s="66"/>
      <c r="K223" s="66"/>
      <c r="L223" s="148">
        <f t="shared" si="32"/>
        <v>0</v>
      </c>
      <c r="M223" s="148"/>
      <c r="N223" s="66"/>
      <c r="O223" s="66"/>
      <c r="P223" s="66"/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/>
      <c r="I224" s="66"/>
      <c r="J224" s="66"/>
      <c r="K224" s="66"/>
      <c r="L224" s="148">
        <f t="shared" si="32"/>
        <v>0</v>
      </c>
      <c r="M224" s="148"/>
      <c r="N224" s="66"/>
      <c r="O224" s="66"/>
      <c r="P224" s="66"/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/>
      <c r="I225" s="66"/>
      <c r="J225" s="66"/>
      <c r="K225" s="66"/>
      <c r="L225" s="148">
        <f t="shared" si="32"/>
        <v>0</v>
      </c>
      <c r="M225" s="148"/>
      <c r="N225" s="66"/>
      <c r="O225" s="66"/>
      <c r="P225" s="66"/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/>
      <c r="I226" s="66"/>
      <c r="J226" s="66"/>
      <c r="K226" s="66"/>
      <c r="L226" s="148">
        <f t="shared" si="32"/>
        <v>0</v>
      </c>
      <c r="M226" s="148"/>
      <c r="N226" s="66"/>
      <c r="O226" s="66"/>
      <c r="P226" s="66"/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/>
      <c r="I227" s="66"/>
      <c r="J227" s="66"/>
      <c r="K227" s="66"/>
      <c r="L227" s="148">
        <f t="shared" si="32"/>
        <v>0</v>
      </c>
      <c r="M227" s="148"/>
      <c r="N227" s="66"/>
      <c r="O227" s="66"/>
      <c r="P227" s="66"/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/>
      <c r="I228" s="66"/>
      <c r="J228" s="66"/>
      <c r="K228" s="66"/>
      <c r="L228" s="148">
        <f t="shared" si="32"/>
        <v>0</v>
      </c>
      <c r="M228" s="148"/>
      <c r="N228" s="66"/>
      <c r="O228" s="66"/>
      <c r="P228" s="66"/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/>
      <c r="M235" s="66"/>
      <c r="N235" s="66"/>
      <c r="O235" s="66"/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/>
      <c r="M236" s="66"/>
      <c r="N236" s="66"/>
      <c r="O236" s="66"/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/>
      <c r="M238" s="66"/>
      <c r="N238" s="66"/>
      <c r="O238" s="66"/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/>
      <c r="M239" s="66"/>
      <c r="N239" s="66"/>
      <c r="O239" s="66"/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/>
      <c r="M240" s="66"/>
      <c r="N240" s="66"/>
      <c r="O240" s="66"/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/>
      <c r="M241" s="66"/>
      <c r="N241" s="66"/>
      <c r="O241" s="66"/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/>
      <c r="M242" s="66"/>
      <c r="N242" s="66"/>
      <c r="O242" s="66"/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/>
      <c r="M243" s="66"/>
      <c r="N243" s="66"/>
      <c r="O243" s="66"/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315</v>
      </c>
      <c r="Q246" s="170"/>
    </row>
    <row r="247" spans="2:17" ht="15.75" thickBot="1" x14ac:dyDescent="0.3">
      <c r="B247" s="75" t="s">
        <v>328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319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ИКТ_4</cp:lastModifiedBy>
  <cp:lastPrinted>2016-04-16T16:58:13Z</cp:lastPrinted>
  <dcterms:created xsi:type="dcterms:W3CDTF">2016-04-14T14:10:28Z</dcterms:created>
  <dcterms:modified xsi:type="dcterms:W3CDTF">2016-08-25T10:16:49Z</dcterms:modified>
</cp:coreProperties>
</file>